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2"/>
  <workbookPr filterPrivacy="1"/>
  <xr:revisionPtr revIDLastSave="0" documentId="13_ncr:1_{C6BCB576-B9C8-4897-98A2-0857279EC96D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VOLEYBOL GENÇLER A ERKEK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9" i="1" l="1"/>
  <c r="C9" i="1"/>
  <c r="N8" i="1"/>
  <c r="C8" i="1"/>
  <c r="N7" i="1"/>
  <c r="C7" i="1"/>
  <c r="L19" i="1" l="1"/>
  <c r="L20" i="1"/>
  <c r="L17" i="1"/>
  <c r="L18" i="1"/>
  <c r="L15" i="1"/>
  <c r="L16" i="1"/>
</calcChain>
</file>

<file path=xl/sharedStrings.xml><?xml version="1.0" encoding="utf-8"?>
<sst xmlns="http://schemas.openxmlformats.org/spreadsheetml/2006/main" count="81" uniqueCount="55">
  <si>
    <t>TAKIMLAR</t>
  </si>
  <si>
    <t>KURA SONUCU</t>
  </si>
  <si>
    <t>A1</t>
  </si>
  <si>
    <t>A2</t>
  </si>
  <si>
    <t>A3</t>
  </si>
  <si>
    <t>1-</t>
  </si>
  <si>
    <t xml:space="preserve">BU HÜCRELERE KURA ÇEKİMİNE KATILACAK </t>
  </si>
  <si>
    <t>(A) GRUBU</t>
  </si>
  <si>
    <t>(B) GRUBU</t>
  </si>
  <si>
    <t>2-</t>
  </si>
  <si>
    <t>OLAN TAKIMLARI YAZINIZ, KURASINI ÇEKEN TAKIMI</t>
  </si>
  <si>
    <t>Murat Yıldırım MTAL</t>
  </si>
  <si>
    <t>3-</t>
  </si>
  <si>
    <t>SAĞDAKİ KURA SONUCU ALANINA YAPIŞTIRINIZ</t>
  </si>
  <si>
    <t>4-</t>
  </si>
  <si>
    <t>B1</t>
  </si>
  <si>
    <t>5-</t>
  </si>
  <si>
    <t>B2</t>
  </si>
  <si>
    <t>B3</t>
  </si>
  <si>
    <t>6-</t>
  </si>
  <si>
    <t>SIRA</t>
  </si>
  <si>
    <t>TARİH</t>
  </si>
  <si>
    <t>SAAT</t>
  </si>
  <si>
    <t>FİKSTÜR</t>
  </si>
  <si>
    <t>1.MAÇLAR</t>
  </si>
  <si>
    <t>A1-A2</t>
  </si>
  <si>
    <t>B1-B2</t>
  </si>
  <si>
    <t>2.MAÇLAR</t>
  </si>
  <si>
    <t>A3-A1</t>
  </si>
  <si>
    <t>B3-B1</t>
  </si>
  <si>
    <t>3.MAÇLAR</t>
  </si>
  <si>
    <t>A2-A3</t>
  </si>
  <si>
    <t>B2-B3</t>
  </si>
  <si>
    <t>4.MAÇLAR</t>
  </si>
  <si>
    <t>A1-B2</t>
  </si>
  <si>
    <t>A GRUBU 1.Sİ - B GRUBU 2.Sİ</t>
  </si>
  <si>
    <t>B1-A2</t>
  </si>
  <si>
    <t>B GRUBU 1.Sİ - A GRUBU 2.Sİ</t>
  </si>
  <si>
    <t>5.MAÇLAR</t>
  </si>
  <si>
    <t>7.-8. MAĞL</t>
  </si>
  <si>
    <t>7.MAÇ MAĞLUBU - 8. MAÇ MAĞLUBU (3.LÜK-4.LÜK)</t>
  </si>
  <si>
    <t>7.-8. GAL</t>
  </si>
  <si>
    <t>7.MAÇ GALİBİ - 8.MAÇ GALİBİ (1.LİK-2.LİK)</t>
  </si>
  <si>
    <t>MAÇ</t>
  </si>
  <si>
    <t>SALON</t>
  </si>
  <si>
    <t>Tevfik Kış Sp.Sln.</t>
  </si>
  <si>
    <t>Atatürk Sp.Sln.</t>
  </si>
  <si>
    <t>2025-2026 OKUL SPOR FAALİYETLERİ</t>
  </si>
  <si>
    <t>İL BİRİNCİLİĞİ FİKSTÜRÜ</t>
  </si>
  <si>
    <t>VOLEYBOL GENÇLER A ERKEK</t>
  </si>
  <si>
    <t>Başöğretmen Anadolu Lisesi</t>
  </si>
  <si>
    <t>Spor Lisesi</t>
  </si>
  <si>
    <t>Bahçeşehir Koleji Anadolu Lisesi</t>
  </si>
  <si>
    <t>Boğaziçi Anadolu Lisesi</t>
  </si>
  <si>
    <t>Şehit Abdullah Tayyip Olçok 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</si>
</sst>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name val="Arial Tur"/>
      <charset val="162"/>
    </font>
    <font>
      <sz val="55"/>
      <name val="Arial Tur"/>
      <charset val="162"/>
    </font>
    <font>
      <u/>
      <sz val="12"/>
      <color rgb="FFFFFF00"/>
      <name val="Arial Tur"/>
      <charset val="162"/>
    </font>
    <font>
      <b/>
      <sz val="10"/>
      <name val="Arial Tur"/>
      <charset val="162"/>
    </font>
    <font>
      <b/>
      <sz val="12"/>
      <color theme="1"/>
      <name val="Times New Roman"/>
      <family val="1"/>
      <charset val="162"/>
    </font>
    <font>
      <b/>
      <sz val="12"/>
      <name val="Times New Roman"/>
      <family val="1"/>
      <charset val="162"/>
    </font>
    <font>
      <b/>
      <sz val="11"/>
      <color theme="1"/>
      <name val="Calibri"/>
      <family val="2"/>
      <charset val="16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85">
    <xf numFmtId="0" fontId="0" fillId="0" borderId="0" xfId="0"/>
    <xf numFmtId="0" fontId="2" fillId="0" borderId="0" xfId="0" applyFont="1" applyAlignment="1" applyProtection="1">
      <alignment vertical="center" wrapText="1" shrinkToFit="1"/>
      <protection locked="0"/>
    </xf>
    <xf numFmtId="0" fontId="0" fillId="0" borderId="0" xfId="0" applyProtection="1"/>
    <xf numFmtId="0" fontId="2" fillId="0" borderId="0" xfId="0" applyFont="1" applyAlignment="1" applyProtection="1">
      <alignment vertical="center" shrinkToFit="1"/>
      <protection locked="0"/>
    </xf>
    <xf numFmtId="0" fontId="0" fillId="0" borderId="0" xfId="0" applyAlignment="1" applyProtection="1">
      <alignment horizontal="center"/>
    </xf>
    <xf numFmtId="0" fontId="0" fillId="2" borderId="0" xfId="0" applyFill="1" applyAlignment="1" applyProtection="1">
      <alignment horizontal="center"/>
    </xf>
    <xf numFmtId="0" fontId="0" fillId="4" borderId="5" xfId="0" applyFill="1" applyBorder="1" applyAlignment="1" applyProtection="1">
      <alignment horizontal="center" shrinkToFit="1"/>
      <protection locked="0"/>
    </xf>
    <xf numFmtId="0" fontId="0" fillId="3" borderId="5" xfId="0" applyFill="1" applyBorder="1" applyAlignment="1" applyProtection="1">
      <alignment horizontal="center" vertical="center"/>
    </xf>
    <xf numFmtId="0" fontId="0" fillId="4" borderId="5" xfId="0" applyFill="1" applyBorder="1" applyAlignment="1" applyProtection="1">
      <alignment horizontal="left" vertical="center"/>
      <protection locked="0"/>
    </xf>
    <xf numFmtId="0" fontId="0" fillId="0" borderId="0" xfId="0" applyAlignment="1" applyProtection="1"/>
    <xf numFmtId="0" fontId="0" fillId="0" borderId="11" xfId="0" applyBorder="1" applyAlignment="1" applyProtection="1">
      <alignment horizontal="center"/>
    </xf>
    <xf numFmtId="0" fontId="0" fillId="0" borderId="14" xfId="0" applyBorder="1" applyAlignment="1" applyProtection="1">
      <alignment horizontal="center"/>
    </xf>
    <xf numFmtId="0" fontId="0" fillId="0" borderId="0" xfId="0" applyFill="1" applyProtection="1"/>
    <xf numFmtId="0" fontId="0" fillId="4" borderId="5" xfId="0" applyFill="1" applyBorder="1" applyAlignment="1" applyProtection="1">
      <alignment horizontal="center"/>
      <protection locked="0"/>
    </xf>
    <xf numFmtId="0" fontId="0" fillId="0" borderId="18" xfId="0" applyBorder="1" applyAlignment="1" applyProtection="1">
      <alignment horizontal="center"/>
    </xf>
    <xf numFmtId="0" fontId="0" fillId="0" borderId="0" xfId="0" applyBorder="1" applyAlignment="1" applyProtection="1">
      <alignment horizontal="center"/>
    </xf>
    <xf numFmtId="0" fontId="0" fillId="0" borderId="0" xfId="0" applyBorder="1" applyAlignment="1" applyProtection="1">
      <alignment horizontal="left" vertical="center" shrinkToFit="1"/>
    </xf>
    <xf numFmtId="0" fontId="0" fillId="0" borderId="12" xfId="0" applyBorder="1" applyAlignment="1" applyProtection="1">
      <alignment horizontal="center" vertical="center" wrapText="1" shrinkToFit="1"/>
      <protection locked="0"/>
    </xf>
    <xf numFmtId="0" fontId="0" fillId="0" borderId="5" xfId="0" applyBorder="1" applyAlignment="1" applyProtection="1">
      <alignment horizontal="center" vertical="center" wrapText="1" shrinkToFit="1"/>
      <protection locked="0"/>
    </xf>
    <xf numFmtId="0" fontId="3" fillId="0" borderId="0" xfId="0" applyFont="1" applyBorder="1" applyAlignment="1" applyProtection="1">
      <alignment vertical="center"/>
    </xf>
    <xf numFmtId="0" fontId="0" fillId="0" borderId="19" xfId="0" applyBorder="1" applyAlignment="1" applyProtection="1">
      <alignment horizontal="center" vertical="center" wrapText="1" shrinkToFit="1"/>
      <protection locked="0"/>
    </xf>
    <xf numFmtId="0" fontId="0" fillId="6" borderId="0" xfId="0" applyFill="1" applyProtection="1"/>
    <xf numFmtId="0" fontId="2" fillId="5" borderId="23" xfId="0" applyFont="1" applyFill="1" applyBorder="1" applyAlignment="1" applyProtection="1">
      <alignment horizontal="center" vertical="center"/>
    </xf>
    <xf numFmtId="0" fontId="2" fillId="5" borderId="0" xfId="0" applyFont="1" applyFill="1" applyBorder="1" applyAlignment="1" applyProtection="1">
      <alignment horizontal="center" vertical="center"/>
    </xf>
    <xf numFmtId="0" fontId="2" fillId="5" borderId="30" xfId="0" applyFont="1" applyFill="1" applyBorder="1" applyAlignment="1" applyProtection="1">
      <alignment horizontal="center" vertical="center"/>
    </xf>
    <xf numFmtId="0" fontId="2" fillId="5" borderId="21" xfId="0" applyFont="1" applyFill="1" applyBorder="1" applyAlignment="1" applyProtection="1">
      <alignment horizontal="center" vertical="center"/>
    </xf>
    <xf numFmtId="0" fontId="2" fillId="5" borderId="25" xfId="0" applyFont="1" applyFill="1" applyBorder="1" applyAlignment="1" applyProtection="1">
      <alignment horizontal="center" vertical="center"/>
    </xf>
    <xf numFmtId="0" fontId="2" fillId="5" borderId="28" xfId="0" applyFont="1" applyFill="1" applyBorder="1" applyAlignment="1" applyProtection="1">
      <alignment horizontal="center" vertical="center"/>
    </xf>
    <xf numFmtId="15" fontId="0" fillId="0" borderId="12" xfId="0" applyNumberFormat="1" applyBorder="1" applyAlignment="1" applyProtection="1">
      <alignment horizontal="center" vertical="center" wrapText="1" shrinkToFit="1"/>
      <protection locked="0"/>
    </xf>
    <xf numFmtId="15" fontId="0" fillId="0" borderId="5" xfId="0" applyNumberFormat="1" applyBorder="1" applyAlignment="1" applyProtection="1">
      <alignment horizontal="center" vertical="center" wrapText="1" shrinkToFit="1"/>
      <protection locked="0"/>
    </xf>
    <xf numFmtId="15" fontId="0" fillId="0" borderId="19" xfId="0" applyNumberFormat="1" applyBorder="1" applyAlignment="1" applyProtection="1">
      <alignment horizontal="center" vertical="center" wrapText="1" shrinkToFit="1"/>
      <protection locked="0"/>
    </xf>
    <xf numFmtId="0" fontId="6" fillId="0" borderId="0" xfId="0" applyFont="1" applyAlignment="1" applyProtection="1">
      <alignment horizontal="center"/>
    </xf>
    <xf numFmtId="0" fontId="7" fillId="0" borderId="0" xfId="0" applyFont="1" applyAlignment="1" applyProtection="1">
      <alignment horizontal="center" vertical="center" shrinkToFit="1"/>
      <protection locked="0"/>
    </xf>
    <xf numFmtId="0" fontId="0" fillId="0" borderId="5" xfId="0" applyBorder="1" applyAlignment="1" applyProtection="1">
      <alignment horizontal="center" vertical="center" wrapText="1" shrinkToFit="1"/>
      <protection locked="0"/>
    </xf>
    <xf numFmtId="20" fontId="0" fillId="0" borderId="5" xfId="0" applyNumberFormat="1" applyBorder="1" applyAlignment="1" applyProtection="1">
      <alignment horizontal="center" vertical="center" wrapText="1" shrinkToFit="1"/>
      <protection locked="0"/>
    </xf>
    <xf numFmtId="0" fontId="0" fillId="0" borderId="5" xfId="0" applyBorder="1" applyAlignment="1" applyProtection="1">
      <alignment horizontal="center" vertical="center" wrapText="1" shrinkToFit="1"/>
    </xf>
    <xf numFmtId="0" fontId="0" fillId="0" borderId="5" xfId="0" applyBorder="1" applyAlignment="1" applyProtection="1">
      <alignment horizontal="center"/>
    </xf>
    <xf numFmtId="0" fontId="0" fillId="0" borderId="15" xfId="0" applyBorder="1" applyAlignment="1" applyProtection="1">
      <alignment horizontal="center"/>
    </xf>
    <xf numFmtId="0" fontId="0" fillId="0" borderId="19" xfId="0" applyBorder="1" applyAlignment="1" applyProtection="1">
      <alignment horizontal="center" vertical="center" wrapText="1" shrinkToFit="1"/>
      <protection locked="0"/>
    </xf>
    <xf numFmtId="20" fontId="0" fillId="0" borderId="19" xfId="0" applyNumberFormat="1" applyBorder="1" applyAlignment="1" applyProtection="1">
      <alignment horizontal="center" vertical="center" wrapText="1" shrinkToFit="1"/>
      <protection locked="0"/>
    </xf>
    <xf numFmtId="0" fontId="0" fillId="0" borderId="19" xfId="0" applyBorder="1" applyAlignment="1" applyProtection="1">
      <alignment horizontal="center" vertical="center" wrapText="1" shrinkToFit="1"/>
    </xf>
    <xf numFmtId="0" fontId="0" fillId="0" borderId="19" xfId="0" applyBorder="1" applyAlignment="1" applyProtection="1">
      <alignment horizontal="center"/>
    </xf>
    <xf numFmtId="0" fontId="0" fillId="0" borderId="20" xfId="0" applyBorder="1" applyAlignment="1" applyProtection="1">
      <alignment horizontal="center"/>
    </xf>
    <xf numFmtId="0" fontId="0" fillId="0" borderId="12" xfId="0" applyBorder="1" applyAlignment="1" applyProtection="1">
      <alignment horizontal="center" vertical="center" wrapText="1" shrinkToFit="1"/>
      <protection locked="0"/>
    </xf>
    <xf numFmtId="20" fontId="0" fillId="0" borderId="12" xfId="0" applyNumberFormat="1" applyBorder="1" applyAlignment="1" applyProtection="1">
      <alignment horizontal="center" vertical="center" wrapText="1" shrinkToFit="1"/>
      <protection locked="0"/>
    </xf>
    <xf numFmtId="0" fontId="0" fillId="0" borderId="12" xfId="0" applyBorder="1" applyAlignment="1" applyProtection="1">
      <alignment horizontal="center" vertical="center" wrapText="1" shrinkToFit="1"/>
    </xf>
    <xf numFmtId="0" fontId="0" fillId="0" borderId="12" xfId="0" applyBorder="1" applyAlignment="1" applyProtection="1">
      <alignment horizontal="center"/>
    </xf>
    <xf numFmtId="0" fontId="0" fillId="0" borderId="13" xfId="0" applyBorder="1" applyAlignment="1" applyProtection="1">
      <alignment horizontal="center"/>
    </xf>
    <xf numFmtId="0" fontId="8" fillId="0" borderId="19" xfId="0" applyFont="1" applyBorder="1" applyAlignment="1" applyProtection="1">
      <alignment horizontal="left" vertical="center" shrinkToFit="1"/>
    </xf>
    <xf numFmtId="0" fontId="8" fillId="0" borderId="20" xfId="0" applyFont="1" applyBorder="1" applyAlignment="1" applyProtection="1">
      <alignment horizontal="left" vertical="center" shrinkToFit="1"/>
    </xf>
    <xf numFmtId="0" fontId="3" fillId="0" borderId="5" xfId="0" applyFont="1" applyBorder="1" applyAlignment="1" applyProtection="1">
      <alignment horizontal="center" vertical="center"/>
    </xf>
    <xf numFmtId="0" fontId="5" fillId="5" borderId="21" xfId="0" applyFont="1" applyFill="1" applyBorder="1" applyAlignment="1" applyProtection="1">
      <alignment horizontal="center" vertical="center" textRotation="90"/>
    </xf>
    <xf numFmtId="0" fontId="5" fillId="5" borderId="25" xfId="0" applyFont="1" applyFill="1" applyBorder="1" applyAlignment="1" applyProtection="1">
      <alignment horizontal="center" vertical="center" textRotation="90"/>
    </xf>
    <xf numFmtId="0" fontId="5" fillId="5" borderId="28" xfId="0" applyFont="1" applyFill="1" applyBorder="1" applyAlignment="1" applyProtection="1">
      <alignment horizontal="center" vertical="center" textRotation="90"/>
    </xf>
    <xf numFmtId="0" fontId="2" fillId="5" borderId="22" xfId="0" applyFont="1" applyFill="1" applyBorder="1" applyAlignment="1" applyProtection="1">
      <alignment horizontal="center" vertical="center"/>
    </xf>
    <xf numFmtId="0" fontId="2" fillId="5" borderId="23" xfId="0" applyFont="1" applyFill="1" applyBorder="1" applyAlignment="1" applyProtection="1">
      <alignment horizontal="center" vertical="center"/>
    </xf>
    <xf numFmtId="0" fontId="2" fillId="5" borderId="24" xfId="0" applyFont="1" applyFill="1" applyBorder="1" applyAlignment="1" applyProtection="1">
      <alignment horizontal="center" vertical="center"/>
    </xf>
    <xf numFmtId="0" fontId="2" fillId="5" borderId="26" xfId="0" applyFont="1" applyFill="1" applyBorder="1" applyAlignment="1" applyProtection="1">
      <alignment horizontal="center" vertical="center"/>
    </xf>
    <xf numFmtId="0" fontId="2" fillId="5" borderId="0" xfId="0" applyFont="1" applyFill="1" applyBorder="1" applyAlignment="1" applyProtection="1">
      <alignment horizontal="center" vertical="center"/>
    </xf>
    <xf numFmtId="0" fontId="2" fillId="5" borderId="27" xfId="0" applyFont="1" applyFill="1" applyBorder="1" applyAlignment="1" applyProtection="1">
      <alignment horizontal="center" vertical="center"/>
    </xf>
    <xf numFmtId="0" fontId="2" fillId="5" borderId="29" xfId="0" applyFont="1" applyFill="1" applyBorder="1" applyAlignment="1" applyProtection="1">
      <alignment horizontal="center" vertical="center"/>
    </xf>
    <xf numFmtId="0" fontId="2" fillId="5" borderId="30" xfId="0" applyFont="1" applyFill="1" applyBorder="1" applyAlignment="1" applyProtection="1">
      <alignment horizontal="center" vertical="center"/>
    </xf>
    <xf numFmtId="0" fontId="2" fillId="5" borderId="31" xfId="0" applyFont="1" applyFill="1" applyBorder="1" applyAlignment="1" applyProtection="1">
      <alignment horizontal="center" vertical="center"/>
    </xf>
    <xf numFmtId="0" fontId="0" fillId="3" borderId="1" xfId="0" applyFill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 vertical="center"/>
    </xf>
    <xf numFmtId="0" fontId="3" fillId="0" borderId="6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3" fillId="0" borderId="7" xfId="0" applyFont="1" applyBorder="1" applyAlignment="1" applyProtection="1">
      <alignment horizontal="center" vertical="center"/>
    </xf>
    <xf numFmtId="0" fontId="3" fillId="0" borderId="16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/>
    </xf>
    <xf numFmtId="0" fontId="3" fillId="0" borderId="17" xfId="0" applyFont="1" applyBorder="1" applyAlignment="1" applyProtection="1">
      <alignment horizontal="center" vertical="center"/>
    </xf>
    <xf numFmtId="0" fontId="0" fillId="5" borderId="8" xfId="0" applyFill="1" applyBorder="1" applyAlignment="1" applyProtection="1">
      <alignment horizontal="center"/>
    </xf>
    <xf numFmtId="0" fontId="0" fillId="5" borderId="9" xfId="0" applyFill="1" applyBorder="1" applyAlignment="1" applyProtection="1">
      <alignment horizontal="center"/>
    </xf>
    <xf numFmtId="0" fontId="0" fillId="5" borderId="10" xfId="0" applyFill="1" applyBorder="1" applyAlignment="1" applyProtection="1">
      <alignment horizontal="center"/>
    </xf>
    <xf numFmtId="0" fontId="0" fillId="0" borderId="12" xfId="0" applyBorder="1" applyAlignment="1" applyProtection="1">
      <alignment horizontal="left" vertical="center" shrinkToFit="1"/>
    </xf>
    <xf numFmtId="0" fontId="0" fillId="0" borderId="13" xfId="0" applyBorder="1" applyAlignment="1" applyProtection="1">
      <alignment horizontal="left" vertical="center" shrinkToFit="1"/>
    </xf>
    <xf numFmtId="0" fontId="0" fillId="0" borderId="5" xfId="0" applyBorder="1" applyAlignment="1" applyProtection="1">
      <alignment horizontal="left" vertical="center" shrinkToFit="1"/>
    </xf>
    <xf numFmtId="0" fontId="0" fillId="0" borderId="15" xfId="0" applyBorder="1" applyAlignment="1" applyProtection="1">
      <alignment horizontal="left" vertical="center" shrinkToFit="1"/>
    </xf>
    <xf numFmtId="0" fontId="4" fillId="6" borderId="0" xfId="1" applyFont="1" applyFill="1" applyAlignment="1" applyProtection="1">
      <alignment horizontal="center"/>
      <protection locked="0"/>
    </xf>
    <xf numFmtId="0" fontId="2" fillId="0" borderId="0" xfId="0" applyFont="1" applyBorder="1" applyAlignment="1" applyProtection="1">
      <alignment horizontal="right" vertical="center" shrinkToFit="1"/>
      <protection locked="0"/>
    </xf>
    <xf numFmtId="0" fontId="2" fillId="0" borderId="0" xfId="0" applyFont="1" applyBorder="1" applyAlignment="1" applyProtection="1">
      <alignment horizontal="center" vertical="center" shrinkToFit="1"/>
      <protection locked="0"/>
    </xf>
    <xf numFmtId="0" fontId="2" fillId="0" borderId="0" xfId="0" applyFont="1" applyBorder="1" applyAlignment="1" applyProtection="1">
      <alignment horizontal="left" vertical="center" shrinkToFit="1"/>
      <protection locked="0"/>
    </xf>
    <xf numFmtId="0" fontId="0" fillId="2" borderId="0" xfId="0" applyFill="1" applyBorder="1" applyAlignment="1" applyProtection="1">
      <alignment horizontal="center"/>
    </xf>
  </cellXfs>
  <cellStyles count="2">
    <cellStyle name="Köprü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57149</xdr:rowOff>
    </xdr:from>
    <xdr:to>
      <xdr:col>4</xdr:col>
      <xdr:colOff>125482</xdr:colOff>
      <xdr:row>4</xdr:row>
      <xdr:rowOff>90426</xdr:rowOff>
    </xdr:to>
    <xdr:pic>
      <xdr:nvPicPr>
        <xdr:cNvPr id="2" name="Resim 1">
          <a:extLst>
            <a:ext uri="{FF2B5EF4-FFF2-40B4-BE49-F238E27FC236}">
              <a16:creationId xmlns:a16="http://schemas.microsoft.com/office/drawing/2014/main" id="{9F3FEDD3-2AE5-4ACA-BEC9-F77A12CAA1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" y="57149"/>
          <a:ext cx="954157" cy="833377"/>
        </a:xfrm>
        <a:prstGeom prst="rect">
          <a:avLst/>
        </a:prstGeom>
      </xdr:spPr>
    </xdr:pic>
    <xdr:clientData/>
  </xdr:twoCellAnchor>
  <xdr:twoCellAnchor editAs="oneCell">
    <xdr:from>
      <xdr:col>23</xdr:col>
      <xdr:colOff>219075</xdr:colOff>
      <xdr:row>0</xdr:row>
      <xdr:rowOff>66675</xdr:rowOff>
    </xdr:from>
    <xdr:to>
      <xdr:col>27</xdr:col>
      <xdr:colOff>171450</xdr:colOff>
      <xdr:row>4</xdr:row>
      <xdr:rowOff>90186</xdr:rowOff>
    </xdr:to>
    <xdr:pic>
      <xdr:nvPicPr>
        <xdr:cNvPr id="3" name="Resim 2">
          <a:extLst>
            <a:ext uri="{FF2B5EF4-FFF2-40B4-BE49-F238E27FC236}">
              <a16:creationId xmlns:a16="http://schemas.microsoft.com/office/drawing/2014/main" id="{BC8C9812-E9AA-45C1-9B8D-B19ECD7774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15200" y="66675"/>
          <a:ext cx="942975" cy="82361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24"/>
  <sheetViews>
    <sheetView tabSelected="1" zoomScaleNormal="100" workbookViewId="0">
      <selection activeCell="AF26" sqref="AF26"/>
    </sheetView>
  </sheetViews>
  <sheetFormatPr defaultColWidth="3.7109375" defaultRowHeight="15" x14ac:dyDescent="0.25"/>
  <cols>
    <col min="1" max="1" width="3.7109375" style="4"/>
    <col min="2" max="4" width="3.7109375" style="2"/>
    <col min="5" max="5" width="12.28515625" style="2" customWidth="1"/>
    <col min="6" max="6" width="16.140625" style="2" customWidth="1"/>
    <col min="7" max="31" width="3.7109375" style="2"/>
    <col min="32" max="32" width="40.7109375" style="2" customWidth="1"/>
    <col min="33" max="33" width="3.7109375" style="2"/>
    <col min="34" max="34" width="40.7109375" style="2" customWidth="1"/>
    <col min="35" max="16384" width="3.7109375" style="2"/>
  </cols>
  <sheetData>
    <row r="1" spans="1:48" ht="15.75" x14ac:dyDescent="0.25">
      <c r="A1" s="31" t="s">
        <v>47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</row>
    <row r="2" spans="1:48" ht="15.75" x14ac:dyDescent="0.25">
      <c r="A2" s="32" t="s">
        <v>49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</row>
    <row r="3" spans="1:48" ht="15.75" x14ac:dyDescent="0.25">
      <c r="A3" s="32" t="s">
        <v>48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</row>
    <row r="4" spans="1:48" ht="15.75" x14ac:dyDescent="0.25">
      <c r="A4" s="81"/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2"/>
      <c r="N4" s="82"/>
      <c r="O4" s="82"/>
      <c r="P4" s="82"/>
      <c r="Q4" s="82"/>
      <c r="R4" s="82"/>
      <c r="S4" s="82"/>
      <c r="T4" s="82"/>
      <c r="U4" s="83"/>
      <c r="V4" s="83"/>
      <c r="W4" s="83"/>
      <c r="X4" s="83"/>
      <c r="Y4" s="83"/>
      <c r="Z4" s="3"/>
      <c r="AA4" s="1"/>
      <c r="AB4" s="1"/>
      <c r="AC4" s="1"/>
      <c r="AE4" s="84" t="s">
        <v>0</v>
      </c>
      <c r="AF4" s="84"/>
      <c r="AG4" s="63" t="s">
        <v>1</v>
      </c>
      <c r="AH4" s="63"/>
      <c r="AK4" s="64" t="s">
        <v>2</v>
      </c>
      <c r="AL4" s="65"/>
      <c r="AM4" s="65"/>
      <c r="AN4" s="66"/>
      <c r="AO4" s="64" t="s">
        <v>3</v>
      </c>
      <c r="AP4" s="65"/>
      <c r="AQ4" s="65"/>
      <c r="AR4" s="66"/>
      <c r="AS4" s="64" t="s">
        <v>4</v>
      </c>
      <c r="AT4" s="65"/>
      <c r="AU4" s="65"/>
      <c r="AV4" s="66"/>
    </row>
    <row r="5" spans="1:48" ht="16.5" thickBot="1" x14ac:dyDescent="0.3">
      <c r="X5" s="21"/>
      <c r="Y5" s="80"/>
      <c r="Z5" s="80"/>
      <c r="AA5" s="80"/>
      <c r="AB5" s="80"/>
      <c r="AE5" s="5" t="s">
        <v>5</v>
      </c>
      <c r="AF5" s="6" t="s">
        <v>6</v>
      </c>
      <c r="AG5" s="7" t="s">
        <v>2</v>
      </c>
      <c r="AH5" s="8" t="s">
        <v>50</v>
      </c>
      <c r="AK5" s="67"/>
      <c r="AL5" s="68"/>
      <c r="AM5" s="68"/>
      <c r="AN5" s="69"/>
      <c r="AO5" s="67"/>
      <c r="AP5" s="68"/>
      <c r="AQ5" s="68"/>
      <c r="AR5" s="69"/>
      <c r="AS5" s="67"/>
      <c r="AT5" s="68"/>
      <c r="AU5" s="68"/>
      <c r="AV5" s="69"/>
    </row>
    <row r="6" spans="1:48" ht="15" customHeight="1" thickBot="1" x14ac:dyDescent="0.3">
      <c r="B6" s="73" t="s">
        <v>7</v>
      </c>
      <c r="C6" s="74"/>
      <c r="D6" s="74"/>
      <c r="E6" s="74"/>
      <c r="F6" s="74"/>
      <c r="G6" s="74"/>
      <c r="H6" s="74"/>
      <c r="I6" s="74"/>
      <c r="J6" s="74"/>
      <c r="K6" s="75"/>
      <c r="L6" s="9"/>
      <c r="M6" s="73" t="s">
        <v>8</v>
      </c>
      <c r="N6" s="74"/>
      <c r="O6" s="74"/>
      <c r="P6" s="74"/>
      <c r="Q6" s="74"/>
      <c r="R6" s="74"/>
      <c r="S6" s="74"/>
      <c r="T6" s="75"/>
      <c r="V6" s="9"/>
      <c r="W6" s="9"/>
      <c r="X6" s="9"/>
      <c r="Y6" s="9"/>
      <c r="Z6" s="9"/>
      <c r="AA6" s="9"/>
      <c r="AB6" s="9"/>
      <c r="AC6" s="9"/>
      <c r="AE6" s="5" t="s">
        <v>9</v>
      </c>
      <c r="AF6" s="6" t="s">
        <v>10</v>
      </c>
      <c r="AG6" s="7" t="s">
        <v>3</v>
      </c>
      <c r="AH6" s="8" t="s">
        <v>11</v>
      </c>
      <c r="AK6" s="67"/>
      <c r="AL6" s="68"/>
      <c r="AM6" s="68"/>
      <c r="AN6" s="69"/>
      <c r="AO6" s="67"/>
      <c r="AP6" s="68"/>
      <c r="AQ6" s="68"/>
      <c r="AR6" s="69"/>
      <c r="AS6" s="67"/>
      <c r="AT6" s="68"/>
      <c r="AU6" s="68"/>
      <c r="AV6" s="69"/>
    </row>
    <row r="7" spans="1:48" ht="20.100000000000001" customHeight="1" x14ac:dyDescent="0.25">
      <c r="B7" s="10" t="s">
        <v>5</v>
      </c>
      <c r="C7" s="76" t="str">
        <f>AH5</f>
        <v>Başöğretmen Anadolu Lisesi</v>
      </c>
      <c r="D7" s="76"/>
      <c r="E7" s="76"/>
      <c r="F7" s="76"/>
      <c r="G7" s="76"/>
      <c r="H7" s="76"/>
      <c r="I7" s="76"/>
      <c r="J7" s="76"/>
      <c r="K7" s="77"/>
      <c r="M7" s="10" t="s">
        <v>5</v>
      </c>
      <c r="N7" s="76" t="str">
        <f>AH8</f>
        <v>Şehit Abdullah Tayyip Olçok AL</v>
      </c>
      <c r="O7" s="76"/>
      <c r="P7" s="76"/>
      <c r="Q7" s="76"/>
      <c r="R7" s="76"/>
      <c r="S7" s="76"/>
      <c r="T7" s="77"/>
      <c r="AE7" s="5" t="s">
        <v>12</v>
      </c>
      <c r="AF7" s="6" t="s">
        <v>13</v>
      </c>
      <c r="AG7" s="7" t="s">
        <v>4</v>
      </c>
      <c r="AH7" s="8" t="s">
        <v>51</v>
      </c>
      <c r="AK7" s="67"/>
      <c r="AL7" s="68"/>
      <c r="AM7" s="68"/>
      <c r="AN7" s="69"/>
      <c r="AO7" s="67"/>
      <c r="AP7" s="68"/>
      <c r="AQ7" s="68"/>
      <c r="AR7" s="69"/>
      <c r="AS7" s="67"/>
      <c r="AT7" s="68"/>
      <c r="AU7" s="68"/>
      <c r="AV7" s="69"/>
    </row>
    <row r="8" spans="1:48" ht="20.100000000000001" customHeight="1" x14ac:dyDescent="0.25">
      <c r="B8" s="11" t="s">
        <v>9</v>
      </c>
      <c r="C8" s="78" t="str">
        <f>AH6</f>
        <v>Murat Yıldırım MTAL</v>
      </c>
      <c r="D8" s="78"/>
      <c r="E8" s="78"/>
      <c r="F8" s="78"/>
      <c r="G8" s="78"/>
      <c r="H8" s="78"/>
      <c r="I8" s="78"/>
      <c r="J8" s="78"/>
      <c r="K8" s="79"/>
      <c r="M8" s="11" t="s">
        <v>9</v>
      </c>
      <c r="N8" s="78" t="str">
        <f>AH9</f>
        <v>Boğaziçi Anadolu Lisesi</v>
      </c>
      <c r="O8" s="78"/>
      <c r="P8" s="78"/>
      <c r="Q8" s="78"/>
      <c r="R8" s="78"/>
      <c r="S8" s="78"/>
      <c r="T8" s="79"/>
      <c r="AA8" s="12"/>
      <c r="AE8" s="5" t="s">
        <v>14</v>
      </c>
      <c r="AF8" s="13"/>
      <c r="AG8" s="7" t="s">
        <v>15</v>
      </c>
      <c r="AH8" s="8" t="s">
        <v>54</v>
      </c>
      <c r="AK8" s="70"/>
      <c r="AL8" s="71"/>
      <c r="AM8" s="71"/>
      <c r="AN8" s="72"/>
      <c r="AO8" s="70"/>
      <c r="AP8" s="71"/>
      <c r="AQ8" s="71"/>
      <c r="AR8" s="72"/>
      <c r="AS8" s="70"/>
      <c r="AT8" s="71"/>
      <c r="AU8" s="71"/>
      <c r="AV8" s="72"/>
    </row>
    <row r="9" spans="1:48" ht="20.100000000000001" customHeight="1" thickBot="1" x14ac:dyDescent="0.3">
      <c r="B9" s="14" t="s">
        <v>12</v>
      </c>
      <c r="C9" s="48" t="str">
        <f>AH7</f>
        <v>Spor Lisesi</v>
      </c>
      <c r="D9" s="48"/>
      <c r="E9" s="48"/>
      <c r="F9" s="48"/>
      <c r="G9" s="48"/>
      <c r="H9" s="48"/>
      <c r="I9" s="48"/>
      <c r="J9" s="48"/>
      <c r="K9" s="49"/>
      <c r="M9" s="14" t="s">
        <v>12</v>
      </c>
      <c r="N9" s="48" t="str">
        <f>AH10</f>
        <v>Bahçeşehir Koleji Anadolu Lisesi</v>
      </c>
      <c r="O9" s="48"/>
      <c r="P9" s="48"/>
      <c r="Q9" s="48"/>
      <c r="R9" s="48"/>
      <c r="S9" s="48"/>
      <c r="T9" s="49"/>
      <c r="AE9" s="5" t="s">
        <v>16</v>
      </c>
      <c r="AF9" s="13"/>
      <c r="AG9" s="7" t="s">
        <v>17</v>
      </c>
      <c r="AH9" s="8" t="s">
        <v>53</v>
      </c>
      <c r="AK9" s="50" t="s">
        <v>15</v>
      </c>
      <c r="AL9" s="50"/>
      <c r="AM9" s="50"/>
      <c r="AN9" s="50"/>
      <c r="AO9" s="50" t="s">
        <v>17</v>
      </c>
      <c r="AP9" s="50"/>
      <c r="AQ9" s="50"/>
      <c r="AR9" s="50"/>
      <c r="AS9" s="50" t="s">
        <v>18</v>
      </c>
      <c r="AT9" s="50"/>
      <c r="AU9" s="50"/>
      <c r="AV9" s="50"/>
    </row>
    <row r="10" spans="1:48" x14ac:dyDescent="0.25">
      <c r="B10" s="15"/>
      <c r="C10" s="16"/>
      <c r="D10" s="16"/>
      <c r="E10" s="16"/>
      <c r="F10" s="16"/>
      <c r="G10" s="16"/>
      <c r="H10" s="16"/>
      <c r="I10" s="16"/>
      <c r="J10" s="16"/>
      <c r="K10" s="16"/>
      <c r="AE10" s="5" t="s">
        <v>19</v>
      </c>
      <c r="AF10" s="13"/>
      <c r="AG10" s="7" t="s">
        <v>18</v>
      </c>
      <c r="AH10" s="8" t="s">
        <v>52</v>
      </c>
      <c r="AK10" s="50"/>
      <c r="AL10" s="50"/>
      <c r="AM10" s="50"/>
      <c r="AN10" s="50"/>
      <c r="AO10" s="50"/>
      <c r="AP10" s="50"/>
      <c r="AQ10" s="50"/>
      <c r="AR10" s="50"/>
      <c r="AS10" s="50"/>
      <c r="AT10" s="50"/>
      <c r="AU10" s="50"/>
      <c r="AV10" s="50"/>
    </row>
    <row r="11" spans="1:48" ht="15" customHeight="1" thickBot="1" x14ac:dyDescent="0.3">
      <c r="B11" s="15"/>
      <c r="C11" s="16"/>
      <c r="D11" s="16"/>
      <c r="E11" s="16"/>
      <c r="F11" s="16"/>
      <c r="G11" s="16"/>
      <c r="H11" s="16"/>
      <c r="I11" s="16"/>
      <c r="J11" s="16"/>
      <c r="K11" s="16"/>
      <c r="AK11" s="50"/>
      <c r="AL11" s="50"/>
      <c r="AM11" s="50"/>
      <c r="AN11" s="50"/>
      <c r="AO11" s="50"/>
      <c r="AP11" s="50"/>
      <c r="AQ11" s="50"/>
      <c r="AR11" s="50"/>
      <c r="AS11" s="50"/>
      <c r="AT11" s="50"/>
      <c r="AU11" s="50"/>
      <c r="AV11" s="50"/>
    </row>
    <row r="12" spans="1:48" ht="15.75" x14ac:dyDescent="0.25">
      <c r="A12" s="51" t="s">
        <v>20</v>
      </c>
      <c r="B12" s="54" t="s">
        <v>43</v>
      </c>
      <c r="C12" s="55"/>
      <c r="D12" s="56"/>
      <c r="E12" s="22"/>
      <c r="F12" s="25"/>
      <c r="G12" s="54" t="s">
        <v>22</v>
      </c>
      <c r="H12" s="56"/>
      <c r="I12" s="54" t="s">
        <v>23</v>
      </c>
      <c r="J12" s="55"/>
      <c r="K12" s="56"/>
      <c r="L12" s="54" t="s">
        <v>0</v>
      </c>
      <c r="M12" s="55"/>
      <c r="N12" s="55"/>
      <c r="O12" s="55"/>
      <c r="P12" s="55"/>
      <c r="Q12" s="55"/>
      <c r="R12" s="55"/>
      <c r="S12" s="55"/>
      <c r="T12" s="55"/>
      <c r="U12" s="55"/>
      <c r="V12" s="55"/>
      <c r="W12" s="55"/>
      <c r="X12" s="55"/>
      <c r="Y12" s="55"/>
      <c r="Z12" s="55"/>
      <c r="AA12" s="55"/>
      <c r="AB12" s="55"/>
      <c r="AC12" s="56"/>
      <c r="AK12" s="50"/>
      <c r="AL12" s="50"/>
      <c r="AM12" s="50"/>
      <c r="AN12" s="50"/>
      <c r="AO12" s="50"/>
      <c r="AP12" s="50"/>
      <c r="AQ12" s="50"/>
      <c r="AR12" s="50"/>
      <c r="AS12" s="50"/>
      <c r="AT12" s="50"/>
      <c r="AU12" s="50"/>
      <c r="AV12" s="50"/>
    </row>
    <row r="13" spans="1:48" ht="15.75" x14ac:dyDescent="0.25">
      <c r="A13" s="52"/>
      <c r="B13" s="57"/>
      <c r="C13" s="58"/>
      <c r="D13" s="59"/>
      <c r="E13" s="23" t="s">
        <v>21</v>
      </c>
      <c r="F13" s="26" t="s">
        <v>44</v>
      </c>
      <c r="G13" s="57"/>
      <c r="H13" s="59"/>
      <c r="I13" s="57"/>
      <c r="J13" s="58"/>
      <c r="K13" s="59"/>
      <c r="L13" s="57"/>
      <c r="M13" s="58"/>
      <c r="N13" s="58"/>
      <c r="O13" s="58"/>
      <c r="P13" s="58"/>
      <c r="Q13" s="58"/>
      <c r="R13" s="58"/>
      <c r="S13" s="58"/>
      <c r="T13" s="58"/>
      <c r="U13" s="58"/>
      <c r="V13" s="58"/>
      <c r="W13" s="58"/>
      <c r="X13" s="58"/>
      <c r="Y13" s="58"/>
      <c r="Z13" s="58"/>
      <c r="AA13" s="58"/>
      <c r="AB13" s="58"/>
      <c r="AC13" s="59"/>
      <c r="AK13" s="50"/>
      <c r="AL13" s="50"/>
      <c r="AM13" s="50"/>
      <c r="AN13" s="50"/>
      <c r="AO13" s="50"/>
      <c r="AP13" s="50"/>
      <c r="AQ13" s="50"/>
      <c r="AR13" s="50"/>
      <c r="AS13" s="50"/>
      <c r="AT13" s="50"/>
      <c r="AU13" s="50"/>
      <c r="AV13" s="50"/>
    </row>
    <row r="14" spans="1:48" ht="16.5" thickBot="1" x14ac:dyDescent="0.3">
      <c r="A14" s="53"/>
      <c r="B14" s="60"/>
      <c r="C14" s="61"/>
      <c r="D14" s="62"/>
      <c r="E14" s="24"/>
      <c r="F14" s="27"/>
      <c r="G14" s="60"/>
      <c r="H14" s="62"/>
      <c r="I14" s="60"/>
      <c r="J14" s="61"/>
      <c r="K14" s="62"/>
      <c r="L14" s="60"/>
      <c r="M14" s="61"/>
      <c r="N14" s="61"/>
      <c r="O14" s="61"/>
      <c r="P14" s="61"/>
      <c r="Q14" s="61"/>
      <c r="R14" s="61"/>
      <c r="S14" s="61"/>
      <c r="T14" s="61"/>
      <c r="U14" s="61"/>
      <c r="V14" s="61"/>
      <c r="W14" s="61"/>
      <c r="X14" s="61"/>
      <c r="Y14" s="61"/>
      <c r="Z14" s="61"/>
      <c r="AA14" s="61"/>
      <c r="AB14" s="61"/>
      <c r="AC14" s="62"/>
    </row>
    <row r="15" spans="1:48" ht="21.95" customHeight="1" x14ac:dyDescent="0.25">
      <c r="A15" s="10">
        <v>1</v>
      </c>
      <c r="B15" s="43" t="s">
        <v>24</v>
      </c>
      <c r="C15" s="43"/>
      <c r="D15" s="43"/>
      <c r="E15" s="28">
        <v>45994</v>
      </c>
      <c r="F15" s="17" t="s">
        <v>45</v>
      </c>
      <c r="G15" s="44">
        <v>0.41666666666666669</v>
      </c>
      <c r="H15" s="43"/>
      <c r="I15" s="45" t="s">
        <v>25</v>
      </c>
      <c r="J15" s="45"/>
      <c r="K15" s="45"/>
      <c r="L15" s="46" t="str">
        <f>CONCATENATE(C7," ","-"," ",C8)</f>
        <v>Başöğretmen Anadolu Lisesi - Murat Yıldırım MTAL</v>
      </c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  <c r="X15" s="46"/>
      <c r="Y15" s="46"/>
      <c r="Z15" s="46"/>
      <c r="AA15" s="46"/>
      <c r="AB15" s="46"/>
      <c r="AC15" s="47"/>
    </row>
    <row r="16" spans="1:48" ht="21.95" customHeight="1" x14ac:dyDescent="0.25">
      <c r="A16" s="11">
        <v>2</v>
      </c>
      <c r="B16" s="33" t="s">
        <v>24</v>
      </c>
      <c r="C16" s="33"/>
      <c r="D16" s="33"/>
      <c r="E16" s="29">
        <v>45994</v>
      </c>
      <c r="F16" s="18" t="s">
        <v>45</v>
      </c>
      <c r="G16" s="34">
        <v>0.47916666666666669</v>
      </c>
      <c r="H16" s="34"/>
      <c r="I16" s="35" t="s">
        <v>26</v>
      </c>
      <c r="J16" s="35"/>
      <c r="K16" s="35"/>
      <c r="L16" s="36" t="str">
        <f>CONCATENATE(N7," ","-"," ",N8)</f>
        <v>Şehit Abdullah Tayyip Olçok AL - Boğaziçi Anadolu Lisesi</v>
      </c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7"/>
    </row>
    <row r="17" spans="1:34" ht="21.95" customHeight="1" x14ac:dyDescent="0.25">
      <c r="A17" s="11">
        <v>3</v>
      </c>
      <c r="B17" s="33" t="s">
        <v>27</v>
      </c>
      <c r="C17" s="33"/>
      <c r="D17" s="33"/>
      <c r="E17" s="29">
        <v>45996</v>
      </c>
      <c r="F17" s="18" t="s">
        <v>45</v>
      </c>
      <c r="G17" s="34">
        <v>0.41666666666666669</v>
      </c>
      <c r="H17" s="33"/>
      <c r="I17" s="35" t="s">
        <v>28</v>
      </c>
      <c r="J17" s="35"/>
      <c r="K17" s="35"/>
      <c r="L17" s="36" t="str">
        <f>CONCATENATE(C9," ","-"," ",C7)</f>
        <v>Spor Lisesi - Başöğretmen Anadolu Lisesi</v>
      </c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7"/>
    </row>
    <row r="18" spans="1:34" ht="21.95" customHeight="1" x14ac:dyDescent="0.25">
      <c r="A18" s="11">
        <v>4</v>
      </c>
      <c r="B18" s="33" t="s">
        <v>27</v>
      </c>
      <c r="C18" s="33"/>
      <c r="D18" s="33"/>
      <c r="E18" s="29">
        <v>45996</v>
      </c>
      <c r="F18" s="18" t="s">
        <v>45</v>
      </c>
      <c r="G18" s="34">
        <v>0.47916666666666669</v>
      </c>
      <c r="H18" s="34"/>
      <c r="I18" s="35" t="s">
        <v>29</v>
      </c>
      <c r="J18" s="35"/>
      <c r="K18" s="35"/>
      <c r="L18" s="36" t="str">
        <f>CONCATENATE(N9," ","-"," ",N7)</f>
        <v>Bahçeşehir Koleji Anadolu Lisesi - Şehit Abdullah Tayyip Olçok AL</v>
      </c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7"/>
    </row>
    <row r="19" spans="1:34" ht="21.95" customHeight="1" x14ac:dyDescent="0.25">
      <c r="A19" s="11">
        <v>5</v>
      </c>
      <c r="B19" s="33" t="s">
        <v>30</v>
      </c>
      <c r="C19" s="33"/>
      <c r="D19" s="33"/>
      <c r="E19" s="29">
        <v>45999</v>
      </c>
      <c r="F19" s="18" t="s">
        <v>45</v>
      </c>
      <c r="G19" s="34">
        <v>0.41666666666666669</v>
      </c>
      <c r="H19" s="33"/>
      <c r="I19" s="35" t="s">
        <v>31</v>
      </c>
      <c r="J19" s="35"/>
      <c r="K19" s="35"/>
      <c r="L19" s="36" t="str">
        <f>CONCATENATE(C8," ","-"," ",C9)</f>
        <v>Murat Yıldırım MTAL - Spor Lisesi</v>
      </c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7"/>
      <c r="AG19" s="19"/>
      <c r="AH19" s="19"/>
    </row>
    <row r="20" spans="1:34" ht="21.95" customHeight="1" x14ac:dyDescent="0.25">
      <c r="A20" s="11">
        <v>6</v>
      </c>
      <c r="B20" s="33" t="s">
        <v>30</v>
      </c>
      <c r="C20" s="33"/>
      <c r="D20" s="33"/>
      <c r="E20" s="29">
        <v>45999</v>
      </c>
      <c r="F20" s="18" t="s">
        <v>45</v>
      </c>
      <c r="G20" s="34">
        <v>0.47916666666666669</v>
      </c>
      <c r="H20" s="33"/>
      <c r="I20" s="35" t="s">
        <v>32</v>
      </c>
      <c r="J20" s="35"/>
      <c r="K20" s="35"/>
      <c r="L20" s="36" t="str">
        <f>CONCATENATE(N8," ","-"," ",N9)</f>
        <v>Boğaziçi Anadolu Lisesi - Bahçeşehir Koleji Anadolu Lisesi</v>
      </c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7"/>
      <c r="AG20" s="19"/>
      <c r="AH20" s="19"/>
    </row>
    <row r="21" spans="1:34" ht="21.95" customHeight="1" x14ac:dyDescent="0.25">
      <c r="A21" s="11">
        <v>7</v>
      </c>
      <c r="B21" s="33" t="s">
        <v>33</v>
      </c>
      <c r="C21" s="33"/>
      <c r="D21" s="33"/>
      <c r="E21" s="29">
        <v>46001</v>
      </c>
      <c r="F21" s="18" t="s">
        <v>46</v>
      </c>
      <c r="G21" s="34">
        <v>0.41666666666666669</v>
      </c>
      <c r="H21" s="33"/>
      <c r="I21" s="35" t="s">
        <v>34</v>
      </c>
      <c r="J21" s="35"/>
      <c r="K21" s="35"/>
      <c r="L21" s="36" t="s">
        <v>35</v>
      </c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7"/>
      <c r="AG21" s="19"/>
      <c r="AH21" s="19"/>
    </row>
    <row r="22" spans="1:34" ht="21.95" customHeight="1" x14ac:dyDescent="0.25">
      <c r="A22" s="11">
        <v>8</v>
      </c>
      <c r="B22" s="33" t="s">
        <v>33</v>
      </c>
      <c r="C22" s="33"/>
      <c r="D22" s="33"/>
      <c r="E22" s="29">
        <v>46001</v>
      </c>
      <c r="F22" s="18" t="s">
        <v>46</v>
      </c>
      <c r="G22" s="34">
        <v>0.47916666666666669</v>
      </c>
      <c r="H22" s="33"/>
      <c r="I22" s="35" t="s">
        <v>36</v>
      </c>
      <c r="J22" s="35"/>
      <c r="K22" s="35"/>
      <c r="L22" s="36" t="s">
        <v>37</v>
      </c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7"/>
      <c r="AG22" s="19"/>
      <c r="AH22" s="19"/>
    </row>
    <row r="23" spans="1:34" ht="21.95" customHeight="1" x14ac:dyDescent="0.25">
      <c r="A23" s="11">
        <v>9</v>
      </c>
      <c r="B23" s="33" t="s">
        <v>38</v>
      </c>
      <c r="C23" s="33"/>
      <c r="D23" s="33"/>
      <c r="E23" s="29">
        <v>46003</v>
      </c>
      <c r="F23" s="18" t="s">
        <v>46</v>
      </c>
      <c r="G23" s="34">
        <v>0.41666666666666669</v>
      </c>
      <c r="H23" s="33"/>
      <c r="I23" s="35" t="s">
        <v>39</v>
      </c>
      <c r="J23" s="35"/>
      <c r="K23" s="35"/>
      <c r="L23" s="36" t="s">
        <v>40</v>
      </c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7"/>
      <c r="AG23" s="19"/>
      <c r="AH23" s="19"/>
    </row>
    <row r="24" spans="1:34" ht="21.95" customHeight="1" thickBot="1" x14ac:dyDescent="0.3">
      <c r="A24" s="14">
        <v>10</v>
      </c>
      <c r="B24" s="38" t="s">
        <v>38</v>
      </c>
      <c r="C24" s="38"/>
      <c r="D24" s="38"/>
      <c r="E24" s="30">
        <v>46003</v>
      </c>
      <c r="F24" s="20" t="s">
        <v>46</v>
      </c>
      <c r="G24" s="39">
        <v>0.47916666666666669</v>
      </c>
      <c r="H24" s="38"/>
      <c r="I24" s="40" t="s">
        <v>41</v>
      </c>
      <c r="J24" s="40"/>
      <c r="K24" s="40"/>
      <c r="L24" s="41" t="s">
        <v>42</v>
      </c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2"/>
    </row>
  </sheetData>
  <mergeCells count="68">
    <mergeCell ref="AG4:AH4"/>
    <mergeCell ref="AK4:AN8"/>
    <mergeCell ref="AO4:AR8"/>
    <mergeCell ref="AS4:AV8"/>
    <mergeCell ref="B6:K6"/>
    <mergeCell ref="M6:T6"/>
    <mergeCell ref="C7:K7"/>
    <mergeCell ref="N7:T7"/>
    <mergeCell ref="C8:K8"/>
    <mergeCell ref="N8:T8"/>
    <mergeCell ref="Y5:AB5"/>
    <mergeCell ref="A4:L4"/>
    <mergeCell ref="M4:T4"/>
    <mergeCell ref="U4:Y4"/>
    <mergeCell ref="AE4:AF4"/>
    <mergeCell ref="A12:A14"/>
    <mergeCell ref="B12:D14"/>
    <mergeCell ref="G12:H14"/>
    <mergeCell ref="I12:K14"/>
    <mergeCell ref="L12:AC14"/>
    <mergeCell ref="C9:K9"/>
    <mergeCell ref="N9:T9"/>
    <mergeCell ref="AK9:AN13"/>
    <mergeCell ref="AO9:AR13"/>
    <mergeCell ref="AS9:AV13"/>
    <mergeCell ref="B15:D15"/>
    <mergeCell ref="G15:H15"/>
    <mergeCell ref="I15:K15"/>
    <mergeCell ref="L15:AC15"/>
    <mergeCell ref="B16:D16"/>
    <mergeCell ref="G16:H16"/>
    <mergeCell ref="I16:K16"/>
    <mergeCell ref="L16:AC16"/>
    <mergeCell ref="G17:H17"/>
    <mergeCell ref="I17:K17"/>
    <mergeCell ref="L17:AC17"/>
    <mergeCell ref="B18:D18"/>
    <mergeCell ref="G18:H18"/>
    <mergeCell ref="I18:K18"/>
    <mergeCell ref="L18:AC18"/>
    <mergeCell ref="B24:D24"/>
    <mergeCell ref="G24:H24"/>
    <mergeCell ref="I24:K24"/>
    <mergeCell ref="L24:AC24"/>
    <mergeCell ref="B21:D21"/>
    <mergeCell ref="G21:H21"/>
    <mergeCell ref="I21:K21"/>
    <mergeCell ref="L21:AC21"/>
    <mergeCell ref="B22:D22"/>
    <mergeCell ref="G22:H22"/>
    <mergeCell ref="I22:K22"/>
    <mergeCell ref="L22:AC22"/>
    <mergeCell ref="A1:AB1"/>
    <mergeCell ref="A2:AB2"/>
    <mergeCell ref="A3:AB3"/>
    <mergeCell ref="B23:D23"/>
    <mergeCell ref="G23:H23"/>
    <mergeCell ref="I23:K23"/>
    <mergeCell ref="L23:AC23"/>
    <mergeCell ref="B19:D19"/>
    <mergeCell ref="G19:H19"/>
    <mergeCell ref="I19:K19"/>
    <mergeCell ref="L19:AC19"/>
    <mergeCell ref="B20:D20"/>
    <mergeCell ref="G20:H20"/>
    <mergeCell ref="I20:K20"/>
    <mergeCell ref="L20:AC20"/>
    <mergeCell ref="B17:D17"/>
  </mergeCells>
  <pageMargins left="0.7" right="0.7" top="0.75" bottom="0.75" header="0.3" footer="0.3"/>
  <pageSetup paperSize="9" scale="67" orientation="portrait" r:id="rId1"/>
  <colBreaks count="2" manualBreakCount="2">
    <brk id="29" max="1048575" man="1"/>
    <brk id="34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VOLEYBOL GENÇLER A ERKEK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2025-10-30T12:42:38Z</dcterms:modified>
</cp:coreProperties>
</file>